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C:\Users\PC\Dropbox\MARTINA\ČISTOĆA 25 06 2024\JAVNA NABAVA\BAGATELNA\2026\STRUJA\"/>
    </mc:Choice>
  </mc:AlternateContent>
  <xr:revisionPtr revIDLastSave="0" documentId="13_ncr:1_{69CE1361-6C5C-41D3-AA80-87FE5B834AF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roškovnik " sheetId="2" r:id="rId1"/>
    <sheet name="Popis OMM-a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2" l="1"/>
  <c r="F12" i="2" s="1"/>
</calcChain>
</file>

<file path=xl/sharedStrings.xml><?xml version="1.0" encoding="utf-8"?>
<sst xmlns="http://schemas.openxmlformats.org/spreadsheetml/2006/main" count="39" uniqueCount="31">
  <si>
    <t>Tarifni model</t>
  </si>
  <si>
    <t>TROŠKOVNIK</t>
  </si>
  <si>
    <t>Red.
br.</t>
  </si>
  <si>
    <t>Mjerna mjesta</t>
  </si>
  <si>
    <t>Napon
KV</t>
  </si>
  <si>
    <t>Tarifni 
model</t>
  </si>
  <si>
    <t>Godišnja potrošnja:
VT, NT, Snaga</t>
  </si>
  <si>
    <t xml:space="preserve">Jed.
Cijena </t>
  </si>
  <si>
    <t>Iznos u EUR
(bez PDV)</t>
  </si>
  <si>
    <t>2.</t>
  </si>
  <si>
    <t>VT</t>
  </si>
  <si>
    <t>NT</t>
  </si>
  <si>
    <t>4.</t>
  </si>
  <si>
    <t>Naknada za poticanje proizvodnje iz obnovljivih izvora</t>
  </si>
  <si>
    <t>5.</t>
  </si>
  <si>
    <t>Trošarine za neposlovnu uporabu električne energije</t>
  </si>
  <si>
    <t>Ukupno:</t>
  </si>
  <si>
    <t>PDV:</t>
  </si>
  <si>
    <t>Ukupno s PDV-om:</t>
  </si>
  <si>
    <t>Poduzetništvo-bijeli</t>
  </si>
  <si>
    <t>Čistoća Županja d.o.o.</t>
  </si>
  <si>
    <t>BIJELI</t>
  </si>
  <si>
    <t>P</t>
  </si>
  <si>
    <t>TRG REPUBLIKE 7 , ŽUPANJA, 32270 ŽUPANJA</t>
  </si>
  <si>
    <t>IVANA MAŽURANIĆA 81 , ŽUPANJA, 32270 ŽUPANJA</t>
  </si>
  <si>
    <t>Adresa MM</t>
  </si>
  <si>
    <t>Kategorija</t>
  </si>
  <si>
    <t>TRŽNICA 16, ŽUPANJA, 32270 ŽUPANJA</t>
  </si>
  <si>
    <t>MLADENA POZAJIĆA 142 , ŽUPANJA, 32270 ŽUPANJA (odlagalište)</t>
  </si>
  <si>
    <t>MLADENA POZAJIĆA 140 , ŽUPANJA, 32270 ŽUPANJA (reciklažno dvorište)</t>
  </si>
  <si>
    <t>Elementi za izračun cijeneTROGODIŠNJE  potrošnje električne energije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</si>
</sst>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2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i/>
      <sz val="11"/>
      <name val="Arial"/>
      <family val="2"/>
      <charset val="238"/>
    </font>
    <font>
      <sz val="11"/>
      <name val="Arial"/>
      <charset val="238"/>
    </font>
    <font>
      <b/>
      <sz val="12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4"/>
      <color indexed="8"/>
      <name val="Arial"/>
      <family val="2"/>
    </font>
    <font>
      <sz val="11"/>
      <name val="Arial"/>
      <family val="2"/>
      <charset val="238"/>
    </font>
    <font>
      <sz val="9"/>
      <name val="Arial"/>
      <charset val="238"/>
    </font>
    <font>
      <sz val="11"/>
      <name val="Calibri"/>
      <family val="2"/>
      <charset val="238"/>
      <scheme val="minor"/>
    </font>
    <font>
      <b/>
      <sz val="15"/>
      <color theme="1"/>
      <name val="Calibri"/>
      <family val="2"/>
    </font>
    <font>
      <sz val="15"/>
      <color theme="1"/>
      <name val="Calibri"/>
      <family val="2"/>
      <scheme val="minor"/>
    </font>
    <font>
      <sz val="15"/>
      <color theme="1"/>
      <name val="Calibri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2"/>
        <bgColor indexed="64"/>
      </patternFill>
    </fill>
    <fill>
      <patternFill patternType="solid">
        <fgColor theme="5"/>
        <bgColor theme="5"/>
      </patternFill>
    </fill>
  </fills>
  <borders count="4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7">
    <xf numFmtId="0" fontId="0" fillId="0" borderId="0" xfId="0"/>
    <xf numFmtId="0" fontId="18" fillId="0" borderId="0" xfId="0" applyFont="1"/>
    <xf numFmtId="0" fontId="19" fillId="0" borderId="0" xfId="0" applyFont="1" applyAlignment="1">
      <alignment horizontal="center"/>
    </xf>
    <xf numFmtId="0" fontId="19" fillId="0" borderId="0" xfId="0" applyFont="1"/>
    <xf numFmtId="0" fontId="22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19" fillId="33" borderId="10" xfId="0" applyFont="1" applyFill="1" applyBorder="1" applyAlignment="1">
      <alignment horizontal="center" vertical="center" wrapText="1"/>
    </xf>
    <xf numFmtId="0" fontId="19" fillId="33" borderId="11" xfId="0" applyFont="1" applyFill="1" applyBorder="1" applyAlignment="1">
      <alignment horizontal="center" vertical="center"/>
    </xf>
    <xf numFmtId="0" fontId="19" fillId="33" borderId="11" xfId="0" applyFont="1" applyFill="1" applyBorder="1" applyAlignment="1">
      <alignment horizontal="center" vertical="center" wrapText="1"/>
    </xf>
    <xf numFmtId="0" fontId="19" fillId="33" borderId="14" xfId="0" applyFont="1" applyFill="1" applyBorder="1" applyAlignment="1">
      <alignment horizontal="center" vertical="center" wrapText="1"/>
    </xf>
    <xf numFmtId="0" fontId="24" fillId="0" borderId="15" xfId="0" applyFont="1" applyBorder="1" applyAlignment="1">
      <alignment horizontal="center" vertical="center" wrapText="1"/>
    </xf>
    <xf numFmtId="0" fontId="24" fillId="0" borderId="16" xfId="0" applyFont="1" applyBorder="1" applyAlignment="1">
      <alignment horizontal="center" vertical="center"/>
    </xf>
    <xf numFmtId="0" fontId="24" fillId="0" borderId="16" xfId="0" applyFont="1" applyBorder="1" applyAlignment="1">
      <alignment horizontal="center" vertical="center" wrapText="1"/>
    </xf>
    <xf numFmtId="0" fontId="24" fillId="0" borderId="17" xfId="0" applyFont="1" applyBorder="1" applyAlignment="1">
      <alignment horizontal="center" vertical="center" wrapText="1"/>
    </xf>
    <xf numFmtId="0" fontId="19" fillId="0" borderId="20" xfId="0" applyFont="1" applyBorder="1" applyAlignment="1">
      <alignment horizontal="center"/>
    </xf>
    <xf numFmtId="164" fontId="19" fillId="0" borderId="20" xfId="0" applyNumberFormat="1" applyFont="1" applyBorder="1"/>
    <xf numFmtId="4" fontId="19" fillId="0" borderId="21" xfId="0" applyNumberFormat="1" applyFont="1" applyBorder="1"/>
    <xf numFmtId="0" fontId="19" fillId="0" borderId="24" xfId="0" applyFont="1" applyBorder="1" applyAlignment="1">
      <alignment horizontal="center" vertical="center"/>
    </xf>
    <xf numFmtId="0" fontId="19" fillId="0" borderId="24" xfId="0" applyFont="1" applyBorder="1" applyAlignment="1">
      <alignment horizontal="center" vertical="center" wrapText="1"/>
    </xf>
    <xf numFmtId="0" fontId="19" fillId="0" borderId="25" xfId="0" applyFont="1" applyBorder="1" applyAlignment="1">
      <alignment horizontal="center"/>
    </xf>
    <xf numFmtId="164" fontId="19" fillId="0" borderId="25" xfId="0" applyNumberFormat="1" applyFont="1" applyBorder="1" applyAlignment="1">
      <alignment horizontal="right"/>
    </xf>
    <xf numFmtId="4" fontId="19" fillId="0" borderId="26" xfId="0" applyNumberFormat="1" applyFont="1" applyBorder="1"/>
    <xf numFmtId="4" fontId="19" fillId="0" borderId="31" xfId="0" applyNumberFormat="1" applyFont="1" applyBorder="1"/>
    <xf numFmtId="4" fontId="19" fillId="0" borderId="40" xfId="0" applyNumberFormat="1" applyFont="1" applyBorder="1"/>
    <xf numFmtId="3" fontId="0" fillId="0" borderId="0" xfId="0" applyNumberFormat="1"/>
    <xf numFmtId="3" fontId="25" fillId="0" borderId="20" xfId="0" applyNumberFormat="1" applyFont="1" applyBorder="1" applyAlignment="1">
      <alignment horizontal="right"/>
    </xf>
    <xf numFmtId="3" fontId="25" fillId="0" borderId="24" xfId="0" applyNumberFormat="1" applyFont="1" applyBorder="1" applyAlignment="1">
      <alignment horizontal="right"/>
    </xf>
    <xf numFmtId="0" fontId="26" fillId="34" borderId="20" xfId="0" applyFont="1" applyFill="1" applyBorder="1"/>
    <xf numFmtId="0" fontId="27" fillId="0" borderId="0" xfId="0" applyFont="1"/>
    <xf numFmtId="0" fontId="28" fillId="0" borderId="20" xfId="0" applyFont="1" applyBorder="1"/>
    <xf numFmtId="0" fontId="28" fillId="0" borderId="20" xfId="0" applyFont="1" applyBorder="1" applyAlignment="1">
      <alignment horizontal="center"/>
    </xf>
    <xf numFmtId="0" fontId="27" fillId="0" borderId="20" xfId="0" applyFont="1" applyBorder="1"/>
    <xf numFmtId="0" fontId="20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19" fillId="33" borderId="12" xfId="0" applyFont="1" applyFill="1" applyBorder="1" applyAlignment="1">
      <alignment horizontal="center" vertical="center" wrapText="1"/>
    </xf>
    <xf numFmtId="0" fontId="19" fillId="33" borderId="13" xfId="0" applyFont="1" applyFill="1" applyBorder="1" applyAlignment="1">
      <alignment horizontal="center" vertical="center"/>
    </xf>
    <xf numFmtId="0" fontId="19" fillId="0" borderId="18" xfId="0" applyFont="1" applyBorder="1" applyAlignment="1">
      <alignment horizontal="center" vertical="center"/>
    </xf>
    <xf numFmtId="0" fontId="19" fillId="0" borderId="22" xfId="0" applyFont="1" applyBorder="1" applyAlignment="1">
      <alignment horizontal="center" vertical="center"/>
    </xf>
    <xf numFmtId="0" fontId="19" fillId="0" borderId="19" xfId="0" applyFont="1" applyBorder="1" applyAlignment="1">
      <alignment horizontal="center" vertical="center" wrapText="1"/>
    </xf>
    <xf numFmtId="0" fontId="19" fillId="0" borderId="23" xfId="0" applyFont="1" applyBorder="1" applyAlignment="1">
      <alignment horizontal="center" vertical="center" wrapText="1"/>
    </xf>
    <xf numFmtId="0" fontId="19" fillId="0" borderId="18" xfId="0" applyFont="1" applyBorder="1" applyAlignment="1">
      <alignment horizontal="center" vertical="center" wrapText="1"/>
    </xf>
    <xf numFmtId="0" fontId="19" fillId="0" borderId="22" xfId="0" applyFont="1" applyBorder="1" applyAlignment="1">
      <alignment horizontal="center" vertical="center" wrapText="1"/>
    </xf>
    <xf numFmtId="0" fontId="23" fillId="0" borderId="27" xfId="0" applyFont="1" applyBorder="1"/>
    <xf numFmtId="0" fontId="0" fillId="0" borderId="28" xfId="0" applyBorder="1"/>
    <xf numFmtId="0" fontId="0" fillId="0" borderId="29" xfId="0" applyBorder="1"/>
    <xf numFmtId="0" fontId="19" fillId="0" borderId="30" xfId="0" applyFont="1" applyBorder="1" applyAlignment="1">
      <alignment horizontal="center"/>
    </xf>
    <xf numFmtId="0" fontId="19" fillId="0" borderId="29" xfId="0" applyFont="1" applyBorder="1" applyAlignment="1">
      <alignment horizontal="center"/>
    </xf>
    <xf numFmtId="0" fontId="23" fillId="0" borderId="32" xfId="0" applyFont="1" applyBorder="1"/>
    <xf numFmtId="0" fontId="0" fillId="0" borderId="33" xfId="0" applyBorder="1"/>
    <xf numFmtId="0" fontId="0" fillId="0" borderId="34" xfId="0" applyBorder="1"/>
    <xf numFmtId="0" fontId="19" fillId="0" borderId="35" xfId="0" applyFont="1" applyBorder="1" applyAlignment="1">
      <alignment horizontal="center"/>
    </xf>
    <xf numFmtId="0" fontId="19" fillId="0" borderId="34" xfId="0" applyFont="1" applyBorder="1" applyAlignment="1">
      <alignment horizontal="center"/>
    </xf>
    <xf numFmtId="0" fontId="23" fillId="0" borderId="36" xfId="0" applyFont="1" applyBorder="1"/>
    <xf numFmtId="0" fontId="0" fillId="0" borderId="37" xfId="0" applyBorder="1"/>
    <xf numFmtId="0" fontId="0" fillId="0" borderId="38" xfId="0" applyBorder="1"/>
    <xf numFmtId="0" fontId="19" fillId="0" borderId="39" xfId="0" applyFont="1" applyBorder="1" applyAlignment="1">
      <alignment horizontal="center"/>
    </xf>
    <xf numFmtId="0" fontId="19" fillId="0" borderId="38" xfId="0" applyFont="1" applyBorder="1" applyAlignment="1">
      <alignment horizontal="center"/>
    </xf>
  </cellXfs>
  <cellStyles count="42">
    <cellStyle name="20% - Isticanje1" xfId="19" builtinId="30" customBuiltin="1"/>
    <cellStyle name="20% - Isticanje2" xfId="23" builtinId="34" customBuiltin="1"/>
    <cellStyle name="20% - Isticanje3" xfId="27" builtinId="38" customBuiltin="1"/>
    <cellStyle name="20% - Isticanje4" xfId="31" builtinId="42" customBuiltin="1"/>
    <cellStyle name="20% - Isticanje5" xfId="35" builtinId="46" customBuiltin="1"/>
    <cellStyle name="20% - Isticanje6" xfId="39" builtinId="50" customBuiltin="1"/>
    <cellStyle name="40% - Isticanje1" xfId="20" builtinId="31" customBuiltin="1"/>
    <cellStyle name="40% - Isticanje2" xfId="24" builtinId="35" customBuiltin="1"/>
    <cellStyle name="40% - Isticanje3" xfId="28" builtinId="39" customBuiltin="1"/>
    <cellStyle name="40% - Isticanje4" xfId="32" builtinId="43" customBuiltin="1"/>
    <cellStyle name="40% - Isticanje5" xfId="36" builtinId="47" customBuiltin="1"/>
    <cellStyle name="40% - Isticanje6" xfId="40" builtinId="51" customBuiltin="1"/>
    <cellStyle name="60% - Isticanje1" xfId="21" builtinId="32" customBuiltin="1"/>
    <cellStyle name="60% - Isticanje2" xfId="25" builtinId="36" customBuiltin="1"/>
    <cellStyle name="60% - Isticanje3" xfId="29" builtinId="40" customBuiltin="1"/>
    <cellStyle name="60% - Isticanje4" xfId="33" builtinId="44" customBuiltin="1"/>
    <cellStyle name="60% - Isticanje5" xfId="37" builtinId="48" customBuiltin="1"/>
    <cellStyle name="60% - Isticanje6" xfId="41" builtinId="52" customBuiltin="1"/>
    <cellStyle name="Bilješka" xfId="15" builtinId="10" customBuiltin="1"/>
    <cellStyle name="Dobro" xfId="6" builtinId="26" customBuiltin="1"/>
    <cellStyle name="Isticanje1" xfId="18" builtinId="29" customBuiltin="1"/>
    <cellStyle name="Isticanje2" xfId="22" builtinId="33" customBuiltin="1"/>
    <cellStyle name="Isticanje3" xfId="26" builtinId="37" customBuiltin="1"/>
    <cellStyle name="Isticanje4" xfId="30" builtinId="41" customBuiltin="1"/>
    <cellStyle name="Isticanje5" xfId="34" builtinId="45" customBuiltin="1"/>
    <cellStyle name="Isticanje6" xfId="38" builtinId="49" customBuiltin="1"/>
    <cellStyle name="Izlaz" xfId="10" builtinId="21" customBuiltin="1"/>
    <cellStyle name="Izračun" xfId="11" builtinId="22" customBuiltin="1"/>
    <cellStyle name="Loše" xfId="7" builtinId="27" customBuiltin="1"/>
    <cellStyle name="Naslov" xfId="1" builtinId="15" customBuiltin="1"/>
    <cellStyle name="Naslov 1" xfId="2" builtinId="16" customBuiltin="1"/>
    <cellStyle name="Naslov 2" xfId="3" builtinId="17" customBuiltin="1"/>
    <cellStyle name="Naslov 3" xfId="4" builtinId="18" customBuiltin="1"/>
    <cellStyle name="Naslov 4" xfId="5" builtinId="19" customBuiltin="1"/>
    <cellStyle name="Neutralno" xfId="8" builtinId="28" customBuiltin="1"/>
    <cellStyle name="Normalno" xfId="0" builtinId="0"/>
    <cellStyle name="Povezana ćelija" xfId="12" builtinId="24" customBuiltin="1"/>
    <cellStyle name="Provjera ćelije" xfId="13" builtinId="23" customBuiltin="1"/>
    <cellStyle name="Tekst objašnjenja" xfId="16" builtinId="53" customBuiltin="1"/>
    <cellStyle name="Tekst upozorenja" xfId="14" builtinId="11" customBuiltin="1"/>
    <cellStyle name="Ukupni zbroj" xfId="17" builtinId="25" customBuiltin="1"/>
    <cellStyle name="Unos" xfId="9" builtinId="20" customBuiltin="1"/>
  </cellStyles>
  <dxfs count="1">
    <dxf>
      <fill>
        <patternFill>
          <bgColor theme="6" tint="0.7999511703848384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5"/>
  <sheetViews>
    <sheetView tabSelected="1" workbookViewId="0">
      <selection activeCell="A4" sqref="A4"/>
    </sheetView>
  </sheetViews>
  <sheetFormatPr defaultRowHeight="14.25" x14ac:dyDescent="0.2"/>
  <cols>
    <col min="1" max="1" width="9" style="3" customWidth="1"/>
    <col min="2" max="2" width="31.7109375" style="2" customWidth="1"/>
    <col min="3" max="3" width="9" style="2" customWidth="1"/>
    <col min="4" max="4" width="14.85546875" style="2" customWidth="1"/>
    <col min="5" max="5" width="9.28515625" style="3" bestFit="1" customWidth="1"/>
    <col min="6" max="6" width="11.7109375" style="2" bestFit="1" customWidth="1"/>
    <col min="7" max="7" width="9.7109375" style="3" customWidth="1"/>
    <col min="8" max="8" width="12.5703125" style="3" customWidth="1"/>
    <col min="9" max="9" width="9.140625" style="3"/>
    <col min="10" max="10" width="11.28515625" style="3" bestFit="1" customWidth="1"/>
    <col min="11" max="16384" width="9.140625" style="3"/>
  </cols>
  <sheetData>
    <row r="1" spans="1:12" x14ac:dyDescent="0.2">
      <c r="A1" s="1"/>
    </row>
    <row r="2" spans="1:12" ht="15.75" x14ac:dyDescent="0.25">
      <c r="A2" s="32" t="s">
        <v>1</v>
      </c>
      <c r="B2" s="32"/>
      <c r="C2" s="32"/>
      <c r="D2" s="32"/>
      <c r="E2" s="32"/>
      <c r="F2" s="32"/>
      <c r="G2" s="32"/>
      <c r="H2" s="32"/>
    </row>
    <row r="3" spans="1:12" ht="18" x14ac:dyDescent="0.25">
      <c r="A3" s="33" t="s">
        <v>30</v>
      </c>
      <c r="B3" s="33"/>
      <c r="C3" s="33"/>
      <c r="D3" s="33"/>
      <c r="E3" s="33"/>
      <c r="F3" s="33"/>
      <c r="G3" s="33"/>
      <c r="H3" s="33"/>
      <c r="I3" s="4"/>
      <c r="J3" s="4"/>
      <c r="K3" s="4"/>
      <c r="L3" s="4"/>
    </row>
    <row r="5" spans="1:12" x14ac:dyDescent="0.2">
      <c r="B5" s="5" t="s">
        <v>20</v>
      </c>
    </row>
    <row r="6" spans="1:12" ht="15" thickBot="1" x14ac:dyDescent="0.25"/>
    <row r="7" spans="1:12" ht="43.5" thickBot="1" x14ac:dyDescent="0.25">
      <c r="A7" s="6" t="s">
        <v>2</v>
      </c>
      <c r="B7" s="7" t="s">
        <v>3</v>
      </c>
      <c r="C7" s="8" t="s">
        <v>4</v>
      </c>
      <c r="D7" s="8" t="s">
        <v>5</v>
      </c>
      <c r="E7" s="34" t="s">
        <v>6</v>
      </c>
      <c r="F7" s="35"/>
      <c r="G7" s="8" t="s">
        <v>7</v>
      </c>
      <c r="H7" s="9" t="s">
        <v>8</v>
      </c>
    </row>
    <row r="8" spans="1:12" ht="15" thickBot="1" x14ac:dyDescent="0.25">
      <c r="A8" s="10">
        <v>1</v>
      </c>
      <c r="B8" s="11">
        <v>2</v>
      </c>
      <c r="C8" s="12">
        <v>5</v>
      </c>
      <c r="D8" s="12">
        <v>6</v>
      </c>
      <c r="E8" s="12">
        <v>7</v>
      </c>
      <c r="F8" s="11">
        <v>8</v>
      </c>
      <c r="G8" s="12">
        <v>9</v>
      </c>
      <c r="H8" s="13">
        <v>10</v>
      </c>
    </row>
    <row r="9" spans="1:12" ht="15" x14ac:dyDescent="0.25">
      <c r="A9" s="36" t="s">
        <v>9</v>
      </c>
      <c r="B9" s="38">
        <v>1</v>
      </c>
      <c r="C9" s="36">
        <v>0.4</v>
      </c>
      <c r="D9" s="40" t="s">
        <v>19</v>
      </c>
      <c r="E9" s="14" t="s">
        <v>10</v>
      </c>
      <c r="F9" s="24">
        <v>71000</v>
      </c>
      <c r="G9" s="15"/>
      <c r="H9" s="16"/>
    </row>
    <row r="10" spans="1:12" ht="15" x14ac:dyDescent="0.25">
      <c r="A10" s="37"/>
      <c r="B10" s="39"/>
      <c r="C10" s="37"/>
      <c r="D10" s="41"/>
      <c r="E10" s="14" t="s">
        <v>11</v>
      </c>
      <c r="F10" s="25">
        <v>36000</v>
      </c>
      <c r="G10" s="15"/>
      <c r="H10" s="16"/>
    </row>
    <row r="11" spans="1:12" ht="29.25" thickBot="1" x14ac:dyDescent="0.3">
      <c r="A11" s="17" t="s">
        <v>12</v>
      </c>
      <c r="B11" s="18" t="s">
        <v>13</v>
      </c>
      <c r="C11" s="17"/>
      <c r="D11" s="18"/>
      <c r="E11" s="19"/>
      <c r="F11" s="26">
        <f>SUM(F9:F10)</f>
        <v>107000</v>
      </c>
      <c r="G11" s="20"/>
      <c r="H11" s="21"/>
    </row>
    <row r="12" spans="1:12" ht="29.25" thickBot="1" x14ac:dyDescent="0.3">
      <c r="A12" s="17" t="s">
        <v>14</v>
      </c>
      <c r="B12" s="18" t="s">
        <v>15</v>
      </c>
      <c r="C12" s="17"/>
      <c r="D12" s="18"/>
      <c r="E12" s="19"/>
      <c r="F12" s="26">
        <f>F11</f>
        <v>107000</v>
      </c>
      <c r="G12" s="20"/>
      <c r="H12" s="21"/>
    </row>
    <row r="13" spans="1:12" ht="15" x14ac:dyDescent="0.25">
      <c r="A13" s="42"/>
      <c r="B13" s="43"/>
      <c r="C13" s="43"/>
      <c r="D13" s="43"/>
      <c r="E13" s="44"/>
      <c r="F13" s="45" t="s">
        <v>16</v>
      </c>
      <c r="G13" s="46"/>
      <c r="H13" s="22"/>
    </row>
    <row r="14" spans="1:12" ht="15" x14ac:dyDescent="0.25">
      <c r="A14" s="47"/>
      <c r="B14" s="48"/>
      <c r="C14" s="48"/>
      <c r="D14" s="48"/>
      <c r="E14" s="49"/>
      <c r="F14" s="50" t="s">
        <v>17</v>
      </c>
      <c r="G14" s="51"/>
      <c r="H14" s="16"/>
    </row>
    <row r="15" spans="1:12" ht="15.75" thickBot="1" x14ac:dyDescent="0.3">
      <c r="A15" s="52"/>
      <c r="B15" s="53"/>
      <c r="C15" s="53"/>
      <c r="D15" s="53"/>
      <c r="E15" s="54"/>
      <c r="F15" s="55" t="s">
        <v>18</v>
      </c>
      <c r="G15" s="56"/>
      <c r="H15" s="23"/>
    </row>
  </sheetData>
  <mergeCells count="13">
    <mergeCell ref="A13:E13"/>
    <mergeCell ref="F13:G13"/>
    <mergeCell ref="A14:E14"/>
    <mergeCell ref="F14:G14"/>
    <mergeCell ref="A15:E15"/>
    <mergeCell ref="F15:G15"/>
    <mergeCell ref="A2:H2"/>
    <mergeCell ref="A3:H3"/>
    <mergeCell ref="E7:F7"/>
    <mergeCell ref="A9:A10"/>
    <mergeCell ref="B9:B10"/>
    <mergeCell ref="C9:C10"/>
    <mergeCell ref="D9:D10"/>
  </mergeCells>
  <pageMargins left="0.7" right="0.7" top="0.75" bottom="0.75" header="0.3" footer="0.3"/>
  <pageSetup paperSize="9" scale="81" orientation="portrait" r:id="rId1"/>
  <headerFooter>
    <oddHeader>&amp;ROSOBNI PODACI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3:C8"/>
  <sheetViews>
    <sheetView workbookViewId="0">
      <selection activeCell="A15" sqref="A15"/>
    </sheetView>
  </sheetViews>
  <sheetFormatPr defaultRowHeight="19.5" x14ac:dyDescent="0.3"/>
  <cols>
    <col min="1" max="1" width="90.5703125" style="28" bestFit="1" customWidth="1"/>
    <col min="2" max="2" width="20.42578125" style="28" customWidth="1"/>
    <col min="3" max="3" width="17.5703125" style="28" bestFit="1" customWidth="1"/>
    <col min="4" max="16384" width="9.140625" style="28"/>
  </cols>
  <sheetData>
    <row r="3" spans="1:3" x14ac:dyDescent="0.3">
      <c r="A3" s="27" t="s">
        <v>25</v>
      </c>
      <c r="B3" s="27" t="s">
        <v>26</v>
      </c>
      <c r="C3" s="27" t="s">
        <v>0</v>
      </c>
    </row>
    <row r="4" spans="1:3" x14ac:dyDescent="0.3">
      <c r="A4" s="29" t="s">
        <v>28</v>
      </c>
      <c r="B4" s="30" t="s">
        <v>22</v>
      </c>
      <c r="C4" s="30" t="s">
        <v>21</v>
      </c>
    </row>
    <row r="5" spans="1:3" x14ac:dyDescent="0.3">
      <c r="A5" s="29" t="s">
        <v>29</v>
      </c>
      <c r="B5" s="30" t="s">
        <v>22</v>
      </c>
      <c r="C5" s="30" t="s">
        <v>21</v>
      </c>
    </row>
    <row r="6" spans="1:3" x14ac:dyDescent="0.3">
      <c r="A6" s="29" t="s">
        <v>23</v>
      </c>
      <c r="B6" s="30" t="s">
        <v>22</v>
      </c>
      <c r="C6" s="30" t="s">
        <v>21</v>
      </c>
    </row>
    <row r="7" spans="1:3" x14ac:dyDescent="0.3">
      <c r="A7" s="29" t="s">
        <v>24</v>
      </c>
      <c r="B7" s="30" t="s">
        <v>22</v>
      </c>
      <c r="C7" s="30" t="s">
        <v>21</v>
      </c>
    </row>
    <row r="8" spans="1:3" x14ac:dyDescent="0.3">
      <c r="A8" s="31" t="s">
        <v>27</v>
      </c>
      <c r="B8" s="30" t="s">
        <v>22</v>
      </c>
      <c r="C8" s="30" t="s">
        <v>21</v>
      </c>
    </row>
  </sheetData>
  <conditionalFormatting sqref="A3:C7 B8:C8">
    <cfRule type="expression" dxfId="0" priority="3">
      <formula>AND(AND(ROW()&gt;1,MOD(ROW(),2)=1),#REF!&lt;&gt;"")</formula>
    </cfRule>
  </conditionalFormatting>
  <pageMargins left="0.7" right="0.7" top="0.75" bottom="0.75" header="0.3" footer="0.3"/>
  <pageSetup scale="78" orientation="portrait" verticalDpi="597" r:id="rId1"/>
  <headerFooter>
    <oddHeader>&amp;ROSOBNI PODACI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Troškovnik </vt:lpstr>
      <vt:lpstr>Popis OMM-a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Emilija Ercegovac</dc:creator>
  <cp:lastModifiedBy>Čistoća Županja</cp:lastModifiedBy>
  <cp:lastPrinted>2024-05-23T07:50:47Z</cp:lastPrinted>
  <dcterms:created xsi:type="dcterms:W3CDTF">2023-02-10T13:14:13Z</dcterms:created>
  <dcterms:modified xsi:type="dcterms:W3CDTF">2026-06-03T08:53:46Z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7e642164-17b1-451b-ba41-ac38e1a79ccf</vt:lpwstr>
  </property>
  <property fmtid="{D5CDD505-2E9C-101B-9397-08002B2CF9AE}" pid="3" name="KLASIFIKACIJA">
    <vt:lpwstr>OSOBNI PODACI</vt:lpwstr>
  </property>
</Properties>
</file>